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12" activeTab="0"/>
  </bookViews>
  <sheets>
    <sheet name="Grupa_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<sst xmlns="http://schemas.openxmlformats.org/spreadsheetml/2006/main" count="16" uniqueCount="16">
  <si>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RB.</t>
  </si>
  <si>
    <t>STAVKA</t>
  </si>
  <si>
    <t>JED. MJ.</t>
  </si>
  <si>
    <t>KOLIČINA</t>
  </si>
  <si>
    <t>UKUPNA CIJENA bez PDV-a:</t>
  </si>
  <si>
    <t>IZNOS PDV-a:</t>
  </si>
  <si>
    <t>UKUPNA CIJENA s PDV-om:</t>
  </si>
  <si>
    <t xml:space="preserve">
NAPOMENE:
*Ponuditelj nudi cijene Predmeta nabave putem ovog Troškovnika te je obvezan nuditi, odnosno ispuniti sve stavke Troškovnika. 
*Ukoliko ne postupi po ovim uputama ponuda će biti odbijena.
*Nije prihvatljivo precrtavanje ili korigiranje zadane stavke Troškovnika</t>
  </si>
  <si>
    <t>TEHNIČKE SPECIFIKACIJE</t>
  </si>
  <si>
    <t>ručak</t>
  </si>
  <si>
    <t>Događaj zatvaranja projekta</t>
  </si>
  <si>
    <t>PRILOG II. - Troškovnik - Grupa 2</t>
  </si>
  <si>
    <t>Catering za događaj zatvaranja projekta "Brdo prošlosti oaza budućnosti"</t>
  </si>
  <si>
    <t>Za potrebe organizacije događaja zatvaranja projekta Brdo prošlosti oaza budućnosti, potrebno je osigurati ručak za uzvanike, prema dogovoru s Nručiteljem. Ukupno je potrebno isporučiti catering za 50 osoba.
Lokacija održavanja je Pak šuma Marjan.
Ručak po osobi obuhvaća:
*min. 3 slijeda jela (predjelo, glavno jelo + salata po izboru te desert)
*piće po izboru (bezalkoholna pića, sokovi, voda)
*Mogućnost menija za osobe s dijaboličkim poremećajima (Dijabetes i dr.), kao i vegetarijance/vegane
*Ručak je potrebno osigurati  po principu švedskog stola
Isporučitelj je dužan Naručitelju dostaviti 3 prijedloga menija prije same isporuke navedene usluge.</t>
  </si>
  <si>
    <t>JED. CIJENA bez PDV-a u EUR</t>
  </si>
  <si>
    <t>UKUPNA CIJENA bez PDV-a u EUR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</si>
</sst>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&quot;€&quot;\ * #,##0.00_-;\-&quot;€&quot;\ * #,##0.00_-;_-&quot;€&quot;\ * &quot;-&quot;??_-;_-@_-"/>
    <numFmt numFmtId="175" formatCode="_-&quot;€ &quot;* #,##0.00_-;&quot;-€ &quot;* #,##0.00_-;_-&quot;€ &quot;* \-??_-;_-@_-"/>
    <numFmt numFmtId="176" formatCode="[$-41A]General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0\ [$kn-41A]_-;\-* #,##0.00\ [$kn-41A]_-;_-* &quot;-&quot;??\ [$kn-41A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SLO Arial"/>
      <family val="0"/>
    </font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8"/>
      <name val="Calibri Light"/>
      <family val="2"/>
    </font>
    <font>
      <b/>
      <sz val="18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4"/>
      <color theme="1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1" applyNumberFormat="0" applyFont="0" applyAlignment="0" applyProtection="0"/>
    <xf numFmtId="0" fontId="27" fillId="22" borderId="0" applyNumberFormat="0" applyBorder="0" applyAlignment="0" applyProtection="0"/>
    <xf numFmtId="174" fontId="2" fillId="0" borderId="0" applyFont="0" applyFill="0" applyBorder="0" applyAlignment="0" applyProtection="0"/>
    <xf numFmtId="175" fontId="4" fillId="0" borderId="0" applyFill="0" applyBorder="0" applyAlignment="0" applyProtection="0"/>
    <xf numFmtId="176" fontId="28" fillId="0" borderId="0" applyBorder="0" applyProtection="0">
      <alignment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29" borderId="3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2" borderId="8" applyNumberFormat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4" fontId="44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right" vertical="center" wrapText="1"/>
    </xf>
    <xf numFmtId="0" fontId="6" fillId="35" borderId="13" xfId="0" applyFont="1" applyFill="1" applyBorder="1" applyAlignment="1">
      <alignment horizontal="right" vertical="center" wrapText="1"/>
    </xf>
    <xf numFmtId="0" fontId="26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4" fillId="3" borderId="12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 horizontal="right" vertical="center" wrapText="1"/>
    </xf>
    <xf numFmtId="0" fontId="6" fillId="9" borderId="12" xfId="0" applyFont="1" applyFill="1" applyBorder="1" applyAlignment="1">
      <alignment horizontal="right" vertical="center" wrapText="1"/>
    </xf>
    <xf numFmtId="0" fontId="6" fillId="9" borderId="13" xfId="0" applyFont="1" applyFill="1" applyBorder="1" applyAlignment="1">
      <alignment horizontal="right" vertical="center" wrapText="1"/>
    </xf>
  </cellXfs>
  <cellStyles count="55">
    <cellStyle name="Normal" xfId="0"/>
    <cellStyle name="20 % – Poudarek3" xfId="15"/>
    <cellStyle name="20% - Isticanje1" xfId="16"/>
    <cellStyle name="20% - Isticanje2" xfId="17"/>
    <cellStyle name="20% - Isticanje3" xfId="18"/>
    <cellStyle name="20% - Isticanje4" xfId="19"/>
    <cellStyle name="20% - Isticanje5" xfId="20"/>
    <cellStyle name="20% - Isticanje6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Euro" xfId="36"/>
    <cellStyle name="Euro 2" xfId="37"/>
    <cellStyle name="Excel Built-in Normal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2" xfId="54"/>
    <cellStyle name="Normal 3" xfId="55"/>
    <cellStyle name="Normalno 2" xfId="56"/>
    <cellStyle name="Percent" xfId="57"/>
    <cellStyle name="Povezana ćelija" xfId="58"/>
    <cellStyle name="Provjera ćelije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55" zoomScaleNormal="55" zoomScalePageLayoutView="0" workbookViewId="0" topLeftCell="A1">
      <selection activeCell="G4" sqref="G4"/>
    </sheetView>
  </sheetViews>
  <sheetFormatPr defaultColWidth="9.28125" defaultRowHeight="15"/>
  <cols>
    <col min="1" max="1" width="4.57421875" style="9" customWidth="1"/>
    <col min="2" max="2" width="67.7109375" style="10" customWidth="1"/>
    <col min="3" max="3" width="74.00390625" style="11" customWidth="1"/>
    <col min="4" max="4" width="27.421875" style="12" customWidth="1"/>
    <col min="5" max="5" width="16.28125" style="12" customWidth="1"/>
    <col min="6" max="6" width="21.7109375" style="12" customWidth="1"/>
    <col min="7" max="7" width="24.00390625" style="12" customWidth="1"/>
    <col min="8" max="8" width="9.28125" style="1" customWidth="1"/>
    <col min="9" max="12" width="9.28125" style="15" customWidth="1"/>
    <col min="13" max="16384" width="9.28125" style="1" customWidth="1"/>
  </cols>
  <sheetData>
    <row r="1" spans="1:7" ht="30" customHeight="1">
      <c r="A1" s="26" t="s">
        <v>11</v>
      </c>
      <c r="B1" s="26"/>
      <c r="C1" s="27"/>
      <c r="D1" s="27"/>
      <c r="E1" s="27"/>
      <c r="F1" s="27"/>
      <c r="G1" s="27"/>
    </row>
    <row r="2" spans="1:7" ht="29.25" customHeight="1">
      <c r="A2" s="28" t="s">
        <v>12</v>
      </c>
      <c r="B2" s="28"/>
      <c r="C2" s="29"/>
      <c r="D2" s="29"/>
      <c r="E2" s="29"/>
      <c r="F2" s="29"/>
      <c r="G2" s="29"/>
    </row>
    <row r="3" spans="1:7" ht="18">
      <c r="A3" s="30" t="s">
        <v>7</v>
      </c>
      <c r="B3" s="30"/>
      <c r="C3" s="30"/>
      <c r="D3" s="30"/>
      <c r="E3" s="30"/>
      <c r="F3" s="30"/>
      <c r="G3" s="30"/>
    </row>
    <row r="4" spans="1:12" s="2" customFormat="1" ht="30" customHeight="1">
      <c r="A4" s="13" t="s">
        <v>0</v>
      </c>
      <c r="B4" s="13" t="s">
        <v>1</v>
      </c>
      <c r="C4" s="13" t="s">
        <v>8</v>
      </c>
      <c r="D4" s="13" t="s">
        <v>2</v>
      </c>
      <c r="E4" s="13" t="s">
        <v>3</v>
      </c>
      <c r="F4" s="13" t="s">
        <v>14</v>
      </c>
      <c r="G4" s="14" t="s">
        <v>15</v>
      </c>
      <c r="I4" s="16"/>
      <c r="J4" s="16"/>
      <c r="K4" s="16"/>
      <c r="L4" s="16"/>
    </row>
    <row r="5" spans="1:12" s="2" customFormat="1" ht="345.75" customHeight="1">
      <c r="A5" s="3">
        <v>1</v>
      </c>
      <c r="B5" s="5" t="s">
        <v>10</v>
      </c>
      <c r="C5" s="19" t="s">
        <v>13</v>
      </c>
      <c r="D5" s="4" t="s">
        <v>9</v>
      </c>
      <c r="E5" s="4">
        <v>100</v>
      </c>
      <c r="F5" s="18"/>
      <c r="G5" s="17">
        <f>E5*F5</f>
        <v>0</v>
      </c>
      <c r="I5" s="16"/>
      <c r="J5" s="16"/>
      <c r="K5" s="16"/>
      <c r="L5" s="16"/>
    </row>
    <row r="6" spans="1:7" ht="23.25" customHeight="1">
      <c r="A6" s="31" t="s">
        <v>4</v>
      </c>
      <c r="B6" s="32"/>
      <c r="C6" s="32"/>
      <c r="D6" s="32"/>
      <c r="E6" s="33"/>
      <c r="F6" s="6"/>
      <c r="G6" s="6">
        <f>G5</f>
        <v>0</v>
      </c>
    </row>
    <row r="7" spans="1:7" ht="23.25" customHeight="1">
      <c r="A7" s="20" t="s">
        <v>5</v>
      </c>
      <c r="B7" s="21"/>
      <c r="C7" s="21"/>
      <c r="D7" s="21"/>
      <c r="E7" s="22"/>
      <c r="F7" s="7"/>
      <c r="G7" s="7">
        <f>G6*0.25</f>
        <v>0</v>
      </c>
    </row>
    <row r="8" spans="1:7" ht="23.25" customHeight="1">
      <c r="A8" s="23" t="s">
        <v>6</v>
      </c>
      <c r="B8" s="24"/>
      <c r="C8" s="24"/>
      <c r="D8" s="24"/>
      <c r="E8" s="25"/>
      <c r="F8" s="8"/>
      <c r="G8" s="8">
        <f>G6+G7</f>
        <v>0</v>
      </c>
    </row>
  </sheetData>
  <sheetProtection/>
  <mergeCells count="6">
    <mergeCell ref="A7:E7"/>
    <mergeCell ref="A8:E8"/>
    <mergeCell ref="A1:G1"/>
    <mergeCell ref="A2:G2"/>
    <mergeCell ref="A3:G3"/>
    <mergeCell ref="A6:E6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Pedagog</dc:creator>
  <cp:keywords/>
  <dc:description/>
  <cp:lastModifiedBy>Ana Perčić</cp:lastModifiedBy>
  <cp:lastPrinted>2019-05-16T07:47:42Z</cp:lastPrinted>
  <dcterms:created xsi:type="dcterms:W3CDTF">2019-01-16T08:38:30Z</dcterms:created>
  <dcterms:modified xsi:type="dcterms:W3CDTF">2022-12-29T10:33:43Z</dcterms:modified>
  <cp:category/>
  <cp:version/>
  <cp:contentType/>
  <cp:contentStatus/>
</cp:coreProperties>
</file>